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Ｒ２\10 設計書\10 工事\02 Ｒ２阿土　中島港　阿南・那賀川　浚渫工事\10 当初\PPI\"/>
    </mc:Choice>
  </mc:AlternateContent>
  <bookViews>
    <workbookView xWindow="0" yWindow="0" windowWidth="14370" windowHeight="762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8" i="1" l="1"/>
  <c r="G30" i="1"/>
  <c r="G23" i="1" s="1"/>
  <c r="G22" i="1" s="1"/>
  <c r="G24" i="1"/>
  <c r="G20" i="1"/>
  <c r="G19" i="1" s="1"/>
  <c r="G15" i="1"/>
  <c r="G12" i="1"/>
  <c r="G11" i="1"/>
  <c r="G10" i="1" s="1"/>
  <c r="G37" i="1" l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<sst xmlns="http://schemas.openxmlformats.org/spreadsheetml/2006/main" count="85" uniqueCount="55">
  <si>
    <t>工事費内訳書</t>
  </si>
  <si>
    <t>住　　　　所</t>
  </si>
  <si>
    <t>商号又は名称</t>
  </si>
  <si>
    <t>代 表 者 名</t>
  </si>
  <si>
    <t>工 事 名</t>
  </si>
  <si>
    <t>Ｒ２阿土　橘港（小勝・後戸地区）　阿南・橘　グラウンド舗装工事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</si>
  <si>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</si>
  <si>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</si>
  <si>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</si>
  <si>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</si>
  <si>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</si>
  <si>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</si>
  <si>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</si>
  <si>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</si>
  <si>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>ｸﾞﾗｳﾝﾄﾞ･ｺｰﾄ舗装工</t>
  </si>
  <si>
    <t>舗装準備工</t>
  </si>
  <si>
    <t>表土掘削</t>
  </si>
  <si>
    <t>m3</t>
  </si>
  <si>
    <t>表土運搬･整地</t>
  </si>
  <si>
    <t>ｸﾞﾗｳﾝﾄﾞ･ｺｰﾄ用舗装工</t>
  </si>
  <si>
    <t>下層路盤(車道･路肩部)</t>
  </si>
  <si>
    <t>m2</t>
  </si>
  <si>
    <t>上層路盤(車道･路肩部)</t>
  </si>
  <si>
    <t>ｸﾚｲ舗装</t>
  </si>
  <si>
    <t>ｸﾞﾗｳﾝﾄﾞ･ｺｰﾄ施設整備工</t>
  </si>
  <si>
    <t>ｸﾞﾗｳﾝﾄﾞ･ｺｰﾄ柵工</t>
  </si>
  <si>
    <t>防球ﾈｯﾄ支柱建込</t>
  </si>
  <si>
    <t>本</t>
  </si>
  <si>
    <t>施設整備</t>
  </si>
  <si>
    <t>雨水排水設備工</t>
  </si>
  <si>
    <t>作業土工</t>
  </si>
  <si>
    <t>床掘り</t>
  </si>
  <si>
    <t>埋戻し</t>
  </si>
  <si>
    <t>基面整正</t>
  </si>
  <si>
    <t>土砂等運搬</t>
  </si>
  <si>
    <t>整地</t>
  </si>
  <si>
    <t>側溝工</t>
  </si>
  <si>
    <t>ﾌﾟﾚｷｬｽﾄU型側溝
　1号U型側溝</t>
  </si>
  <si>
    <t>m</t>
  </si>
  <si>
    <t>自由勾配側溝
　2-1号U型側溝</t>
  </si>
  <si>
    <t>自由勾配側溝
　2-1号U型側溝
　暗渠型</t>
  </si>
  <si>
    <t>水路蓋
　ｺﾝｸﾘｰﾄ蓋
　300 L=500</t>
  </si>
  <si>
    <t>枚</t>
  </si>
  <si>
    <t>水路蓋
　鋼製ｸﾞﾚｰﾁﾝｸﾞ
　300 L=1000 T-2</t>
  </si>
  <si>
    <t>水路蓋
　鋼製ｸﾞﾚｰﾁﾝｸﾞ
　300 L=1000 T-14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</si>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</sst>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7800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7800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10660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21</v>
      </c>
      <c r="F17" s="9">
        <v>332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21</v>
      </c>
      <c r="F18" s="9">
        <v>10340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24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7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28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1</v>
      </c>
    </row>
    <row r="23" spans="1:10" ht="42" customHeight="1" x14ac:dyDescent="0.15">
      <c r="A23" s="6"/>
      <c r="B23" s="23" t="s">
        <v>29</v>
      </c>
      <c r="C23" s="23"/>
      <c r="D23" s="23"/>
      <c r="E23" s="8" t="s">
        <v>13</v>
      </c>
      <c r="F23" s="9">
        <v>1</v>
      </c>
      <c r="G23" s="10">
        <f>G24+G30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G25+G26+G27+G28+G29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17</v>
      </c>
      <c r="F25" s="9">
        <v>40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17</v>
      </c>
      <c r="F26" s="9">
        <v>30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21</v>
      </c>
      <c r="F27" s="9">
        <v>50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17</v>
      </c>
      <c r="F28" s="9">
        <v>10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17</v>
      </c>
      <c r="F29" s="9">
        <v>10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G31+G32+G33+G34+G35+G36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38</v>
      </c>
      <c r="F31" s="9">
        <v>79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38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40</v>
      </c>
      <c r="E33" s="8" t="s">
        <v>38</v>
      </c>
      <c r="F33" s="9">
        <v>3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42</v>
      </c>
      <c r="F34" s="9">
        <v>146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43</v>
      </c>
      <c r="E35" s="8" t="s">
        <v>42</v>
      </c>
      <c r="F35" s="9">
        <v>6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44</v>
      </c>
      <c r="E36" s="8" t="s">
        <v>42</v>
      </c>
      <c r="F36" s="9">
        <v>2</v>
      </c>
      <c r="G36" s="11"/>
      <c r="I36" s="12">
        <v>27</v>
      </c>
      <c r="J36" s="13">
        <v>4</v>
      </c>
    </row>
    <row r="37" spans="1:10" ht="42" customHeight="1" x14ac:dyDescent="0.15">
      <c r="A37" s="22" t="s">
        <v>45</v>
      </c>
      <c r="B37" s="23"/>
      <c r="C37" s="23"/>
      <c r="D37" s="23"/>
      <c r="E37" s="8" t="s">
        <v>13</v>
      </c>
      <c r="F37" s="9">
        <v>1</v>
      </c>
      <c r="G37" s="10">
        <f>G11+G19+G23</f>
        <v>0</v>
      </c>
      <c r="I37" s="12">
        <v>28</v>
      </c>
      <c r="J37" s="13">
        <v>20</v>
      </c>
    </row>
    <row r="38" spans="1:10" ht="42" customHeight="1" x14ac:dyDescent="0.15">
      <c r="A38" s="22" t="s">
        <v>46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200</v>
      </c>
    </row>
    <row r="39" spans="1:10" ht="42" customHeight="1" x14ac:dyDescent="0.15">
      <c r="A39" s="6"/>
      <c r="B39" s="23" t="s">
        <v>47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48</v>
      </c>
      <c r="B40" s="23"/>
      <c r="C40" s="23"/>
      <c r="D40" s="23"/>
      <c r="E40" s="8" t="s">
        <v>13</v>
      </c>
      <c r="F40" s="9">
        <v>1</v>
      </c>
      <c r="G40" s="10">
        <f>G37+G38</f>
        <v>0</v>
      </c>
      <c r="I40" s="12">
        <v>31</v>
      </c>
      <c r="J40" s="13"/>
    </row>
    <row r="41" spans="1:10" ht="42" customHeight="1" x14ac:dyDescent="0.15">
      <c r="A41" s="6"/>
      <c r="B41" s="23" t="s">
        <v>49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210</v>
      </c>
    </row>
    <row r="42" spans="1:10" ht="42" customHeight="1" x14ac:dyDescent="0.15">
      <c r="A42" s="22" t="s">
        <v>50</v>
      </c>
      <c r="B42" s="23"/>
      <c r="C42" s="23"/>
      <c r="D42" s="23"/>
      <c r="E42" s="8" t="s">
        <v>13</v>
      </c>
      <c r="F42" s="9">
        <v>1</v>
      </c>
      <c r="G42" s="10">
        <f>G37+G38+G41</f>
        <v>0</v>
      </c>
      <c r="I42" s="12">
        <v>33</v>
      </c>
      <c r="J42" s="13"/>
    </row>
    <row r="43" spans="1:10" ht="42" customHeight="1" x14ac:dyDescent="0.15">
      <c r="A43" s="6"/>
      <c r="B43" s="23" t="s">
        <v>51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>
        <v>220</v>
      </c>
    </row>
    <row r="44" spans="1:10" ht="42" customHeight="1" x14ac:dyDescent="0.15">
      <c r="A44" s="22" t="s">
        <v>52</v>
      </c>
      <c r="B44" s="23"/>
      <c r="C44" s="23"/>
      <c r="D44" s="23"/>
      <c r="E44" s="8" t="s">
        <v>13</v>
      </c>
      <c r="F44" s="9">
        <v>1</v>
      </c>
      <c r="G44" s="10">
        <f>G42+G43</f>
        <v>0</v>
      </c>
      <c r="I44" s="12">
        <v>35</v>
      </c>
      <c r="J44" s="13">
        <v>30</v>
      </c>
    </row>
    <row r="45" spans="1:10" ht="42" customHeight="1" x14ac:dyDescent="0.15">
      <c r="A45" s="24" t="s">
        <v>53</v>
      </c>
      <c r="B45" s="25"/>
      <c r="C45" s="25"/>
      <c r="D45" s="25"/>
      <c r="E45" s="14" t="s">
        <v>54</v>
      </c>
      <c r="F45" s="15" t="s">
        <v>54</v>
      </c>
      <c r="G45" s="16">
        <f>G44</f>
        <v>0</v>
      </c>
      <c r="I45" s="17">
        <v>36</v>
      </c>
      <c r="J45" s="17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D34"/>
    <mergeCell ref="D35"/>
    <mergeCell ref="D36"/>
    <mergeCell ref="A37:D37"/>
    <mergeCell ref="A38:D38"/>
    <mergeCell ref="D29"/>
    <mergeCell ref="C30:D30"/>
    <mergeCell ref="D31"/>
    <mergeCell ref="D32"/>
    <mergeCell ref="D33"/>
    <mergeCell ref="C24:D24"/>
    <mergeCell ref="D25"/>
    <mergeCell ref="D26"/>
    <mergeCell ref="D27"/>
    <mergeCell ref="D28"/>
    <mergeCell ref="B19:D19"/>
    <mergeCell ref="C20:D20"/>
    <mergeCell ref="D21"/>
    <mergeCell ref="A22:D22"/>
    <mergeCell ref="B23: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Yabe Kenya</cp:lastModifiedBy>
  <dcterms:created xsi:type="dcterms:W3CDTF">2020-07-17T09:18:56Z</dcterms:created>
  <dcterms:modified xsi:type="dcterms:W3CDTF">2020-07-17T09:19:10Z</dcterms:modified>
</cp:coreProperties>
</file>